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issy\Downloads\"/>
    </mc:Choice>
  </mc:AlternateContent>
  <xr:revisionPtr revIDLastSave="0" documentId="13_ncr:1_{74A640EA-6E54-4A54-9569-9F33A2653A6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April 2020 Formatted" sheetId="5" r:id="rId1"/>
    <sheet name="April 2020 Blank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5" l="1"/>
  <c r="I43" i="5"/>
  <c r="H43" i="5"/>
  <c r="G43" i="5"/>
  <c r="E43" i="5"/>
  <c r="I35" i="5"/>
  <c r="H35" i="5"/>
  <c r="G35" i="5"/>
  <c r="F35" i="5"/>
  <c r="I27" i="5"/>
  <c r="H27" i="5"/>
  <c r="G27" i="5"/>
  <c r="F27" i="5"/>
  <c r="E27" i="5"/>
  <c r="I17" i="5"/>
  <c r="H17" i="5"/>
  <c r="G17" i="5"/>
  <c r="F17" i="5"/>
  <c r="E17" i="5"/>
  <c r="I13" i="5"/>
  <c r="H13" i="5"/>
  <c r="G13" i="5"/>
  <c r="F13" i="5"/>
  <c r="E13" i="5"/>
  <c r="I8" i="5"/>
  <c r="H8" i="5"/>
  <c r="G8" i="5"/>
  <c r="F8" i="5"/>
  <c r="E8" i="5"/>
  <c r="G36" i="5" l="1"/>
  <c r="G44" i="5" s="1"/>
  <c r="G45" i="5" s="1"/>
  <c r="H36" i="5"/>
  <c r="H44" i="5" s="1"/>
  <c r="H45" i="5" s="1"/>
  <c r="F36" i="5"/>
  <c r="F44" i="5" s="1"/>
  <c r="F45" i="5" s="1"/>
  <c r="E36" i="5"/>
  <c r="E44" i="5" s="1"/>
  <c r="E45" i="5" s="1"/>
  <c r="I36" i="5"/>
  <c r="I44" i="5" s="1"/>
  <c r="I45" i="5" s="1"/>
</calcChain>
</file>

<file path=xl/sharedStrings.xml><?xml version="1.0" encoding="utf-8"?>
<sst xmlns="http://schemas.openxmlformats.org/spreadsheetml/2006/main" count="91" uniqueCount="55">
  <si>
    <t>MONTHLY</t>
  </si>
  <si>
    <t xml:space="preserve">NET INCOME                                </t>
  </si>
  <si>
    <t>INCOM/EXP</t>
  </si>
  <si>
    <t>Carryover Amount</t>
  </si>
  <si>
    <t>TOTAL INCOME</t>
  </si>
  <si>
    <t>HOUSING EXPENSES</t>
  </si>
  <si>
    <t>Mortgage/Rent</t>
  </si>
  <si>
    <t>Cell Phone</t>
  </si>
  <si>
    <t xml:space="preserve"> </t>
  </si>
  <si>
    <t>TOTAL HOUSING EXPENSES</t>
  </si>
  <si>
    <t>VEHICLE EXPENSES</t>
  </si>
  <si>
    <t>Car Insurance</t>
  </si>
  <si>
    <t>TOTAL VEHICLE EXPENSES</t>
  </si>
  <si>
    <t>LIVING EXPENSES</t>
  </si>
  <si>
    <t>Groceries/Eating Out</t>
  </si>
  <si>
    <t>Spending Cash ($25/week)</t>
  </si>
  <si>
    <t>Life Insurance Pmt (quarterly)</t>
  </si>
  <si>
    <t>TOTAL LIVING EXPENSES</t>
  </si>
  <si>
    <t>OTHER EXPENSES</t>
  </si>
  <si>
    <t>Netflix</t>
  </si>
  <si>
    <t>Amazon - STARZ</t>
  </si>
  <si>
    <t>Hulu</t>
  </si>
  <si>
    <t xml:space="preserve">Giving </t>
  </si>
  <si>
    <t>Medical Insurance Monthly Premium</t>
  </si>
  <si>
    <t>TOTAL OTHER LIVING EXPENSES</t>
  </si>
  <si>
    <t xml:space="preserve">TOTAL </t>
  </si>
  <si>
    <t>due 4/1</t>
  </si>
  <si>
    <t>due 4/27</t>
  </si>
  <si>
    <r>
      <t xml:space="preserve">Rainy Day Savings </t>
    </r>
    <r>
      <rPr>
        <b/>
        <i/>
        <sz val="10"/>
        <color rgb="FFFF0000"/>
        <rFont val="Times New Roman"/>
      </rPr>
      <t>(cash at home)</t>
    </r>
  </si>
  <si>
    <t>due 4/21</t>
  </si>
  <si>
    <t>due 4/04</t>
  </si>
  <si>
    <t>due 4/01</t>
  </si>
  <si>
    <t xml:space="preserve"> April 2020 Budget</t>
  </si>
  <si>
    <t>INCOME</t>
  </si>
  <si>
    <t>INCOME #1</t>
  </si>
  <si>
    <t>INCOME #2</t>
  </si>
  <si>
    <t>INCOME #3</t>
  </si>
  <si>
    <t>DUE</t>
  </si>
  <si>
    <t>DATE</t>
  </si>
  <si>
    <t>INCOME AVAILABLE FOR OTHER PAYMENTS</t>
  </si>
  <si>
    <r>
      <t xml:space="preserve">Vehicle Savings </t>
    </r>
    <r>
      <rPr>
        <b/>
        <i/>
        <sz val="10"/>
        <color rgb="FF7030A0"/>
        <rFont val="Times New Roman"/>
      </rPr>
      <t>(Separate Savings Account)</t>
    </r>
  </si>
  <si>
    <r>
      <t xml:space="preserve">Vacation Savings </t>
    </r>
    <r>
      <rPr>
        <b/>
        <i/>
        <sz val="10"/>
        <color rgb="FF811D75"/>
        <rFont val="Times New Roman"/>
      </rPr>
      <t>(360 Savings Account)</t>
    </r>
  </si>
  <si>
    <t xml:space="preserve">Property Taxes </t>
  </si>
  <si>
    <t>CREDIT/OTHER PAYMENTS</t>
  </si>
  <si>
    <t>PAYMENT #1</t>
  </si>
  <si>
    <t>PAYMENT #2</t>
  </si>
  <si>
    <t>PAYMENT #3</t>
  </si>
  <si>
    <t>PAYMENT #4</t>
  </si>
  <si>
    <t>PAYMENT #5</t>
  </si>
  <si>
    <t>TOTAL OTHER PAYMENTS</t>
  </si>
  <si>
    <t>Utilities - Gas</t>
  </si>
  <si>
    <t>Utilities - Electric</t>
  </si>
  <si>
    <t>Gas/Public Transportation</t>
  </si>
  <si>
    <t>Homeowner's Insurance</t>
  </si>
  <si>
    <r>
      <t xml:space="preserve">Over or Short Savings: </t>
    </r>
    <r>
      <rPr>
        <i/>
        <sz val="12"/>
        <color theme="1"/>
        <rFont val="Times New Roman"/>
        <family val="1"/>
      </rPr>
      <t>(goal is to be at or close to zero)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</si>
</sst>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164" formatCode="mmmm\ yyyy"/>
    <numFmt numFmtId="165" formatCode="General_)"/>
    <numFmt numFmtId="166" formatCode="mm/dd/yy"/>
    <numFmt numFmtId="167" formatCode="&quot;$&quot;#,##0"/>
    <numFmt numFmtId="168" formatCode="&quot;$&quot;#,##0.00"/>
  </numFmts>
  <fonts count="34" x14ac:knownFonts="1">
    <font>
      <sz val="10"/>
      <color rgb="FF000000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i/>
      <sz val="9"/>
      <color rgb="FF0066CC"/>
      <name val="Times New Roman"/>
    </font>
    <font>
      <sz val="11"/>
      <color rgb="FF000000"/>
      <name val="Calibri"/>
    </font>
    <font>
      <sz val="12"/>
      <color rgb="FF0000FF"/>
      <name val="Times New Roman"/>
    </font>
    <font>
      <b/>
      <i/>
      <sz val="12"/>
      <color theme="1"/>
      <name val="Times New Roman"/>
    </font>
    <font>
      <b/>
      <sz val="8"/>
      <color theme="1"/>
      <name val="Times New Roman"/>
    </font>
    <font>
      <b/>
      <i/>
      <sz val="12"/>
      <color rgb="FF0066CC"/>
      <name val="Times New Roman"/>
    </font>
    <font>
      <i/>
      <sz val="12"/>
      <color rgb="FF0066CC"/>
      <name val="Times New Roman"/>
    </font>
    <font>
      <b/>
      <i/>
      <sz val="10"/>
      <color rgb="FFFF0000"/>
      <name val="Times New Roman"/>
    </font>
    <font>
      <i/>
      <sz val="12"/>
      <color rgb="FFFF0000"/>
      <name val="Times New Roman"/>
    </font>
    <font>
      <sz val="12"/>
      <color rgb="FF0066CC"/>
      <name val="Times New Roman"/>
    </font>
    <font>
      <sz val="12"/>
      <color rgb="FF000000"/>
      <name val="Times New Roman"/>
    </font>
    <font>
      <sz val="12"/>
      <color theme="1"/>
      <name val="Courier New"/>
    </font>
    <font>
      <sz val="10"/>
      <name val="Arial"/>
    </font>
    <font>
      <b/>
      <i/>
      <sz val="7"/>
      <color rgb="FF0066CC"/>
      <name val="Times New Roman"/>
    </font>
    <font>
      <b/>
      <sz val="12"/>
      <color rgb="FF000000"/>
      <name val="Times New Roman"/>
    </font>
    <font>
      <i/>
      <sz val="12"/>
      <color theme="1"/>
      <name val="Times New Roman"/>
    </font>
    <font>
      <b/>
      <sz val="12"/>
      <color rgb="FF0066CC"/>
      <name val="Times New Roman"/>
    </font>
    <font>
      <b/>
      <i/>
      <sz val="12"/>
      <color rgb="FF000000"/>
      <name val="Times New Roman"/>
    </font>
    <font>
      <sz val="12"/>
      <name val="Times New Roman"/>
    </font>
    <font>
      <b/>
      <i/>
      <sz val="10"/>
      <color rgb="FF7030A0"/>
      <name val="Times New Roman"/>
    </font>
    <font>
      <b/>
      <i/>
      <sz val="10"/>
      <color rgb="FF811D75"/>
      <name val="Times New Roman"/>
    </font>
    <font>
      <b/>
      <i/>
      <sz val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9"/>
      <color rgb="FF0066CC"/>
      <name val="Times New Roman"/>
      <family val="1"/>
    </font>
    <font>
      <b/>
      <i/>
      <sz val="12"/>
      <color rgb="FF0066CC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rgb="FF548DD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164" fontId="1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8" fontId="2" fillId="0" borderId="0" xfId="0" applyNumberFormat="1" applyFont="1" applyAlignment="1">
      <alignment vertical="center"/>
    </xf>
    <xf numFmtId="165" fontId="3" fillId="2" borderId="1" xfId="0" applyNumberFormat="1" applyFont="1" applyFill="1" applyBorder="1" applyAlignment="1">
      <alignment horizontal="center"/>
    </xf>
    <xf numFmtId="0" fontId="4" fillId="0" borderId="0" xfId="0" applyFont="1"/>
    <xf numFmtId="165" fontId="5" fillId="0" borderId="2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horizontal="left" vertical="center"/>
    </xf>
    <xf numFmtId="165" fontId="2" fillId="3" borderId="4" xfId="0" applyNumberFormat="1" applyFont="1" applyFill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4" fillId="0" borderId="6" xfId="0" applyFont="1" applyBorder="1"/>
    <xf numFmtId="165" fontId="1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>
      <alignment horizontal="center" vertical="center"/>
    </xf>
    <xf numFmtId="166" fontId="2" fillId="3" borderId="9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left" vertical="center"/>
    </xf>
    <xf numFmtId="167" fontId="7" fillId="0" borderId="0" xfId="0" applyNumberFormat="1" applyFont="1" applyAlignment="1">
      <alignment vertical="center"/>
    </xf>
    <xf numFmtId="165" fontId="2" fillId="3" borderId="12" xfId="0" applyNumberFormat="1" applyFont="1" applyFill="1" applyBorder="1" applyAlignment="1">
      <alignment vertical="center"/>
    </xf>
    <xf numFmtId="8" fontId="2" fillId="0" borderId="13" xfId="0" applyNumberFormat="1" applyFont="1" applyBorder="1" applyAlignment="1">
      <alignment horizontal="right" vertical="center"/>
    </xf>
    <xf numFmtId="8" fontId="2" fillId="0" borderId="14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horizontal="left" vertical="center"/>
    </xf>
    <xf numFmtId="167" fontId="7" fillId="0" borderId="0" xfId="0" applyNumberFormat="1" applyFont="1" applyAlignment="1">
      <alignment vertical="center"/>
    </xf>
    <xf numFmtId="8" fontId="2" fillId="0" borderId="13" xfId="0" applyNumberFormat="1" applyFont="1" applyBorder="1" applyAlignment="1">
      <alignment horizontal="right" vertical="center"/>
    </xf>
    <xf numFmtId="8" fontId="2" fillId="0" borderId="6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167" fontId="2" fillId="0" borderId="13" xfId="0" applyNumberFormat="1" applyFont="1" applyBorder="1" applyAlignment="1">
      <alignment vertical="center"/>
    </xf>
    <xf numFmtId="165" fontId="2" fillId="3" borderId="14" xfId="0" applyNumberFormat="1" applyFont="1" applyFill="1" applyBorder="1" applyAlignment="1">
      <alignment vertical="center"/>
    </xf>
    <xf numFmtId="8" fontId="2" fillId="0" borderId="15" xfId="0" applyNumberFormat="1" applyFont="1" applyBorder="1" applyAlignment="1">
      <alignment vertical="center"/>
    </xf>
    <xf numFmtId="8" fontId="2" fillId="0" borderId="16" xfId="0" applyNumberFormat="1" applyFont="1" applyBorder="1" applyAlignment="1">
      <alignment vertical="center"/>
    </xf>
    <xf numFmtId="165" fontId="8" fillId="0" borderId="17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horizontal="right" vertical="center"/>
    </xf>
    <xf numFmtId="165" fontId="9" fillId="3" borderId="20" xfId="0" applyNumberFormat="1" applyFont="1" applyFill="1" applyBorder="1" applyAlignment="1">
      <alignment horizontal="right" vertical="center"/>
    </xf>
    <xf numFmtId="8" fontId="8" fillId="0" borderId="19" xfId="0" applyNumberFormat="1" applyFont="1" applyBorder="1" applyAlignment="1">
      <alignment horizontal="right" vertical="center"/>
    </xf>
    <xf numFmtId="8" fontId="6" fillId="0" borderId="20" xfId="0" applyNumberFormat="1" applyFont="1" applyBorder="1" applyAlignment="1">
      <alignment vertical="center"/>
    </xf>
    <xf numFmtId="8" fontId="6" fillId="0" borderId="11" xfId="0" applyNumberFormat="1" applyFont="1" applyBorder="1" applyAlignment="1">
      <alignment vertical="center"/>
    </xf>
    <xf numFmtId="8" fontId="6" fillId="0" borderId="7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7" fontId="2" fillId="0" borderId="13" xfId="0" applyNumberFormat="1" applyFont="1" applyBorder="1" applyAlignment="1">
      <alignment horizontal="right" vertical="center"/>
    </xf>
    <xf numFmtId="165" fontId="2" fillId="3" borderId="12" xfId="0" applyNumberFormat="1" applyFont="1" applyFill="1" applyBorder="1" applyAlignment="1">
      <alignment horizontal="right" vertical="center"/>
    </xf>
    <xf numFmtId="165" fontId="2" fillId="0" borderId="14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7" fontId="2" fillId="3" borderId="12" xfId="0" applyNumberFormat="1" applyFont="1" applyFill="1" applyBorder="1" applyAlignment="1">
      <alignment horizontal="right" vertical="center"/>
    </xf>
    <xf numFmtId="8" fontId="2" fillId="0" borderId="14" xfId="0" applyNumberFormat="1" applyFont="1" applyBorder="1" applyAlignment="1">
      <alignment vertical="center"/>
    </xf>
    <xf numFmtId="8" fontId="2" fillId="0" borderId="6" xfId="0" applyNumberFormat="1" applyFont="1" applyBorder="1" applyAlignment="1">
      <alignment vertical="center"/>
    </xf>
    <xf numFmtId="168" fontId="11" fillId="3" borderId="12" xfId="0" applyNumberFormat="1" applyFont="1" applyFill="1" applyBorder="1" applyAlignment="1">
      <alignment horizontal="right" vertical="center"/>
    </xf>
    <xf numFmtId="165" fontId="8" fillId="0" borderId="21" xfId="0" applyNumberFormat="1" applyFont="1" applyBorder="1" applyAlignment="1">
      <alignment vertical="center"/>
    </xf>
    <xf numFmtId="165" fontId="9" fillId="0" borderId="22" xfId="0" applyNumberFormat="1" applyFont="1" applyBorder="1" applyAlignment="1">
      <alignment vertical="center"/>
    </xf>
    <xf numFmtId="167" fontId="12" fillId="0" borderId="23" xfId="0" applyNumberFormat="1" applyFont="1" applyBorder="1" applyAlignment="1">
      <alignment horizontal="right" vertical="center"/>
    </xf>
    <xf numFmtId="167" fontId="12" fillId="3" borderId="24" xfId="0" applyNumberFormat="1" applyFont="1" applyFill="1" applyBorder="1" applyAlignment="1">
      <alignment horizontal="right" vertical="center"/>
    </xf>
    <xf numFmtId="8" fontId="8" fillId="0" borderId="23" xfId="0" applyNumberFormat="1" applyFont="1" applyBorder="1" applyAlignment="1">
      <alignment horizontal="right" vertical="center"/>
    </xf>
    <xf numFmtId="8" fontId="6" fillId="0" borderId="24" xfId="0" applyNumberFormat="1" applyFont="1" applyBorder="1" applyAlignment="1">
      <alignment vertical="center"/>
    </xf>
    <xf numFmtId="8" fontId="6" fillId="0" borderId="24" xfId="0" applyNumberFormat="1" applyFont="1" applyBorder="1" applyAlignment="1">
      <alignment vertical="center"/>
    </xf>
    <xf numFmtId="8" fontId="13" fillId="0" borderId="6" xfId="0" applyNumberFormat="1" applyFont="1" applyBorder="1" applyAlignment="1">
      <alignment vertical="center"/>
    </xf>
    <xf numFmtId="167" fontId="2" fillId="0" borderId="0" xfId="0" applyNumberFormat="1" applyFont="1" applyAlignment="1">
      <alignment horizontal="right" vertical="center"/>
    </xf>
    <xf numFmtId="167" fontId="12" fillId="0" borderId="22" xfId="0" applyNumberFormat="1" applyFont="1" applyBorder="1" applyAlignment="1">
      <alignment horizontal="right" vertical="center"/>
    </xf>
    <xf numFmtId="165" fontId="12" fillId="3" borderId="24" xfId="0" applyNumberFormat="1" applyFont="1" applyFill="1" applyBorder="1" applyAlignment="1">
      <alignment horizontal="right" vertical="center"/>
    </xf>
    <xf numFmtId="8" fontId="6" fillId="0" borderId="21" xfId="0" applyNumberFormat="1" applyFont="1" applyBorder="1" applyAlignment="1">
      <alignment vertical="center"/>
    </xf>
    <xf numFmtId="167" fontId="14" fillId="0" borderId="13" xfId="0" applyNumberFormat="1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165" fontId="2" fillId="0" borderId="7" xfId="0" applyNumberFormat="1" applyFont="1" applyBorder="1" applyAlignment="1">
      <alignment horizontal="left" vertical="center"/>
    </xf>
    <xf numFmtId="0" fontId="4" fillId="0" borderId="6" xfId="0" applyFont="1" applyBorder="1" applyAlignment="1"/>
    <xf numFmtId="165" fontId="2" fillId="0" borderId="8" xfId="0" applyNumberFormat="1" applyFont="1" applyBorder="1" applyAlignment="1">
      <alignment horizontal="left" vertical="center"/>
    </xf>
    <xf numFmtId="167" fontId="2" fillId="0" borderId="8" xfId="0" applyNumberFormat="1" applyFont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8" fontId="2" fillId="0" borderId="11" xfId="0" applyNumberFormat="1" applyFont="1" applyBorder="1" applyAlignment="1">
      <alignment vertical="center"/>
    </xf>
    <xf numFmtId="8" fontId="2" fillId="0" borderId="11" xfId="0" applyNumberFormat="1" applyFont="1" applyBorder="1" applyAlignment="1">
      <alignment vertical="center"/>
    </xf>
    <xf numFmtId="8" fontId="2" fillId="0" borderId="7" xfId="0" applyNumberFormat="1" applyFont="1" applyBorder="1" applyAlignment="1">
      <alignment vertical="center"/>
    </xf>
    <xf numFmtId="8" fontId="2" fillId="0" borderId="7" xfId="0" applyNumberFormat="1" applyFont="1" applyBorder="1" applyAlignment="1">
      <alignment vertical="center"/>
    </xf>
    <xf numFmtId="165" fontId="12" fillId="0" borderId="22" xfId="0" applyNumberFormat="1" applyFont="1" applyBorder="1" applyAlignment="1">
      <alignment vertical="center"/>
    </xf>
    <xf numFmtId="165" fontId="12" fillId="3" borderId="24" xfId="0" applyNumberFormat="1" applyFont="1" applyFill="1" applyBorder="1" applyAlignment="1">
      <alignment vertical="center"/>
    </xf>
    <xf numFmtId="8" fontId="8" fillId="0" borderId="24" xfId="0" applyNumberFormat="1" applyFont="1" applyBorder="1" applyAlignment="1">
      <alignment horizontal="right" vertical="center"/>
    </xf>
    <xf numFmtId="165" fontId="16" fillId="3" borderId="12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65" fontId="8" fillId="0" borderId="26" xfId="0" applyNumberFormat="1" applyFont="1" applyBorder="1" applyAlignment="1">
      <alignment vertical="center"/>
    </xf>
    <xf numFmtId="165" fontId="9" fillId="0" borderId="27" xfId="0" applyNumberFormat="1" applyFont="1" applyBorder="1" applyAlignment="1">
      <alignment vertical="center"/>
    </xf>
    <xf numFmtId="165" fontId="12" fillId="0" borderId="27" xfId="0" applyNumberFormat="1" applyFont="1" applyBorder="1" applyAlignment="1">
      <alignment vertical="center"/>
    </xf>
    <xf numFmtId="165" fontId="12" fillId="3" borderId="28" xfId="0" applyNumberFormat="1" applyFont="1" applyFill="1" applyBorder="1" applyAlignment="1">
      <alignment vertical="center"/>
    </xf>
    <xf numFmtId="8" fontId="8" fillId="0" borderId="28" xfId="0" applyNumberFormat="1" applyFont="1" applyBorder="1" applyAlignment="1">
      <alignment horizontal="right" vertical="center"/>
    </xf>
    <xf numFmtId="8" fontId="6" fillId="0" borderId="28" xfId="0" applyNumberFormat="1" applyFont="1" applyBorder="1" applyAlignment="1">
      <alignment vertical="center"/>
    </xf>
    <xf numFmtId="8" fontId="6" fillId="0" borderId="26" xfId="0" applyNumberFormat="1" applyFont="1" applyBorder="1" applyAlignment="1">
      <alignment vertical="center"/>
    </xf>
    <xf numFmtId="165" fontId="1" fillId="4" borderId="30" xfId="0" applyNumberFormat="1" applyFont="1" applyFill="1" applyBorder="1" applyAlignment="1">
      <alignment vertical="center"/>
    </xf>
    <xf numFmtId="165" fontId="2" fillId="4" borderId="30" xfId="0" applyNumberFormat="1" applyFont="1" applyFill="1" applyBorder="1" applyAlignment="1">
      <alignment vertical="center"/>
    </xf>
    <xf numFmtId="10" fontId="2" fillId="3" borderId="20" xfId="0" applyNumberFormat="1" applyFont="1" applyFill="1" applyBorder="1" applyAlignment="1">
      <alignment vertical="center"/>
    </xf>
    <xf numFmtId="8" fontId="1" fillId="4" borderId="31" xfId="0" applyNumberFormat="1" applyFont="1" applyFill="1" applyBorder="1" applyAlignment="1">
      <alignment horizontal="right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3" borderId="9" xfId="0" applyNumberFormat="1" applyFont="1" applyFill="1" applyBorder="1" applyAlignment="1">
      <alignment horizontal="right" vertical="center"/>
    </xf>
    <xf numFmtId="8" fontId="2" fillId="0" borderId="11" xfId="0" applyNumberFormat="1" applyFont="1" applyBorder="1" applyAlignment="1">
      <alignment horizontal="right" vertical="center"/>
    </xf>
    <xf numFmtId="168" fontId="2" fillId="0" borderId="24" xfId="0" applyNumberFormat="1" applyFont="1" applyBorder="1" applyAlignment="1">
      <alignment vertical="center"/>
    </xf>
    <xf numFmtId="168" fontId="13" fillId="0" borderId="21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7" fontId="18" fillId="0" borderId="8" xfId="0" applyNumberFormat="1" applyFont="1" applyBorder="1" applyAlignment="1">
      <alignment horizontal="right" vertical="center"/>
    </xf>
    <xf numFmtId="7" fontId="2" fillId="3" borderId="11" xfId="0" applyNumberFormat="1" applyFont="1" applyFill="1" applyBorder="1" applyAlignment="1">
      <alignment vertical="center"/>
    </xf>
    <xf numFmtId="8" fontId="13" fillId="0" borderId="10" xfId="0" applyNumberFormat="1" applyFont="1" applyBorder="1" applyAlignment="1">
      <alignment horizontal="right" vertical="center"/>
    </xf>
    <xf numFmtId="8" fontId="13" fillId="0" borderId="23" xfId="0" applyNumberFormat="1" applyFont="1" applyBorder="1" applyAlignment="1">
      <alignment horizontal="right" vertical="center"/>
    </xf>
    <xf numFmtId="8" fontId="13" fillId="0" borderId="22" xfId="0" applyNumberFormat="1" applyFont="1" applyBorder="1" applyAlignment="1">
      <alignment horizontal="right" vertical="center"/>
    </xf>
    <xf numFmtId="8" fontId="13" fillId="0" borderId="24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center" vertical="center"/>
    </xf>
    <xf numFmtId="8" fontId="13" fillId="0" borderId="11" xfId="0" applyNumberFormat="1" applyFont="1" applyBorder="1" applyAlignment="1">
      <alignment horizontal="right" vertical="center"/>
    </xf>
    <xf numFmtId="8" fontId="17" fillId="0" borderId="23" xfId="0" applyNumberFormat="1" applyFont="1" applyBorder="1" applyAlignment="1">
      <alignment horizontal="right" vertical="center"/>
    </xf>
    <xf numFmtId="8" fontId="17" fillId="0" borderId="22" xfId="0" applyNumberFormat="1" applyFont="1" applyBorder="1" applyAlignment="1">
      <alignment horizontal="right" vertical="center"/>
    </xf>
    <xf numFmtId="8" fontId="17" fillId="0" borderId="24" xfId="0" applyNumberFormat="1" applyFont="1" applyBorder="1" applyAlignment="1">
      <alignment horizontal="right" vertical="center"/>
    </xf>
    <xf numFmtId="165" fontId="19" fillId="0" borderId="21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7" fontId="18" fillId="0" borderId="22" xfId="0" applyNumberFormat="1" applyFont="1" applyBorder="1" applyAlignment="1">
      <alignment horizontal="right" vertical="center"/>
    </xf>
    <xf numFmtId="7" fontId="2" fillId="3" borderId="24" xfId="0" applyNumberFormat="1" applyFont="1" applyFill="1" applyBorder="1" applyAlignment="1">
      <alignment vertical="center"/>
    </xf>
    <xf numFmtId="8" fontId="19" fillId="0" borderId="23" xfId="0" applyNumberFormat="1" applyFont="1" applyBorder="1" applyAlignment="1">
      <alignment horizontal="right" vertical="center"/>
    </xf>
    <xf numFmtId="165" fontId="2" fillId="5" borderId="33" xfId="0" applyNumberFormat="1" applyFont="1" applyFill="1" applyBorder="1" applyAlignment="1">
      <alignment vertical="center"/>
    </xf>
    <xf numFmtId="165" fontId="2" fillId="3" borderId="24" xfId="0" applyNumberFormat="1" applyFont="1" applyFill="1" applyBorder="1" applyAlignment="1">
      <alignment vertical="center"/>
    </xf>
    <xf numFmtId="8" fontId="6" fillId="5" borderId="34" xfId="0" applyNumberFormat="1" applyFont="1" applyFill="1" applyBorder="1" applyAlignment="1">
      <alignment horizontal="right" vertical="center"/>
    </xf>
    <xf numFmtId="8" fontId="21" fillId="0" borderId="14" xfId="0" applyNumberFormat="1" applyFont="1" applyBorder="1" applyAlignment="1">
      <alignment vertical="center"/>
    </xf>
    <xf numFmtId="8" fontId="21" fillId="0" borderId="5" xfId="0" applyNumberFormat="1" applyFont="1" applyBorder="1" applyAlignment="1">
      <alignment vertical="center"/>
    </xf>
    <xf numFmtId="8" fontId="21" fillId="0" borderId="13" xfId="0" applyNumberFormat="1" applyFont="1" applyBorder="1" applyAlignment="1">
      <alignment horizontal="right" vertical="center"/>
    </xf>
    <xf numFmtId="8" fontId="21" fillId="0" borderId="6" xfId="0" applyNumberFormat="1" applyFont="1" applyBorder="1" applyAlignment="1">
      <alignment vertical="center"/>
    </xf>
    <xf numFmtId="168" fontId="2" fillId="0" borderId="11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vertical="center"/>
    </xf>
    <xf numFmtId="8" fontId="13" fillId="0" borderId="14" xfId="0" applyNumberFormat="1" applyFont="1" applyBorder="1" applyAlignment="1">
      <alignment horizontal="right" vertical="center"/>
    </xf>
    <xf numFmtId="8" fontId="17" fillId="0" borderId="10" xfId="0" applyNumberFormat="1" applyFont="1" applyBorder="1" applyAlignment="1">
      <alignment horizontal="right" vertical="center"/>
    </xf>
    <xf numFmtId="167" fontId="24" fillId="0" borderId="13" xfId="0" applyNumberFormat="1" applyFont="1" applyBorder="1" applyAlignment="1">
      <alignment horizontal="center" vertical="center"/>
    </xf>
    <xf numFmtId="165" fontId="25" fillId="4" borderId="29" xfId="0" applyNumberFormat="1" applyFont="1" applyFill="1" applyBorder="1" applyAlignment="1">
      <alignment vertical="center"/>
    </xf>
    <xf numFmtId="165" fontId="16" fillId="3" borderId="14" xfId="0" applyNumberFormat="1" applyFont="1" applyFill="1" applyBorder="1" applyAlignment="1">
      <alignment vertical="center"/>
    </xf>
    <xf numFmtId="8" fontId="2" fillId="0" borderId="37" xfId="0" applyNumberFormat="1" applyFont="1" applyBorder="1" applyAlignment="1">
      <alignment horizontal="right" vertical="center"/>
    </xf>
    <xf numFmtId="8" fontId="2" fillId="0" borderId="25" xfId="0" applyNumberFormat="1" applyFont="1" applyBorder="1" applyAlignment="1">
      <alignment vertical="center"/>
    </xf>
    <xf numFmtId="0" fontId="4" fillId="0" borderId="25" xfId="0" applyFont="1" applyBorder="1"/>
    <xf numFmtId="165" fontId="26" fillId="0" borderId="25" xfId="0" applyNumberFormat="1" applyFont="1" applyBorder="1" applyAlignment="1">
      <alignment horizontal="left" vertical="center"/>
    </xf>
    <xf numFmtId="165" fontId="26" fillId="0" borderId="6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vertical="center"/>
    </xf>
    <xf numFmtId="0" fontId="15" fillId="0" borderId="13" xfId="0" applyFont="1" applyBorder="1" applyAlignment="1"/>
    <xf numFmtId="165" fontId="27" fillId="0" borderId="7" xfId="0" applyNumberFormat="1" applyFont="1" applyBorder="1" applyAlignment="1">
      <alignment vertical="center"/>
    </xf>
    <xf numFmtId="165" fontId="28" fillId="0" borderId="7" xfId="0" applyNumberFormat="1" applyFont="1" applyBorder="1" applyAlignment="1">
      <alignment vertical="center"/>
    </xf>
    <xf numFmtId="0" fontId="26" fillId="0" borderId="8" xfId="0" applyFont="1" applyBorder="1" applyAlignment="1"/>
    <xf numFmtId="165" fontId="29" fillId="0" borderId="2" xfId="0" applyNumberFormat="1" applyFont="1" applyBorder="1" applyAlignment="1">
      <alignment vertical="center"/>
    </xf>
    <xf numFmtId="8" fontId="21" fillId="0" borderId="37" xfId="0" applyNumberFormat="1" applyFont="1" applyBorder="1" applyAlignment="1">
      <alignment horizontal="right" vertical="center"/>
    </xf>
    <xf numFmtId="8" fontId="21" fillId="0" borderId="25" xfId="0" applyNumberFormat="1" applyFont="1" applyBorder="1" applyAlignment="1">
      <alignment vertical="center"/>
    </xf>
    <xf numFmtId="167" fontId="2" fillId="0" borderId="37" xfId="0" applyNumberFormat="1" applyFont="1" applyBorder="1" applyAlignment="1">
      <alignment horizontal="right" vertical="center"/>
    </xf>
    <xf numFmtId="167" fontId="2" fillId="3" borderId="14" xfId="0" applyNumberFormat="1" applyFont="1" applyFill="1" applyBorder="1" applyAlignment="1">
      <alignment horizontal="right" vertical="center"/>
    </xf>
    <xf numFmtId="165" fontId="30" fillId="0" borderId="0" xfId="0" applyNumberFormat="1" applyFont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165" fontId="31" fillId="0" borderId="8" xfId="0" applyNumberFormat="1" applyFont="1" applyBorder="1" applyAlignment="1">
      <alignment horizontal="center" vertical="center" wrapText="1"/>
    </xf>
    <xf numFmtId="8" fontId="25" fillId="0" borderId="5" xfId="0" applyNumberFormat="1" applyFont="1" applyBorder="1" applyAlignment="1">
      <alignment horizontal="center" vertical="center"/>
    </xf>
    <xf numFmtId="8" fontId="25" fillId="0" borderId="10" xfId="0" applyNumberFormat="1" applyFont="1" applyBorder="1" applyAlignment="1">
      <alignment horizontal="center" vertical="center"/>
    </xf>
    <xf numFmtId="8" fontId="1" fillId="6" borderId="11" xfId="0" applyNumberFormat="1" applyFont="1" applyFill="1" applyBorder="1" applyAlignment="1">
      <alignment vertical="center"/>
    </xf>
    <xf numFmtId="8" fontId="17" fillId="6" borderId="7" xfId="0" applyNumberFormat="1" applyFont="1" applyFill="1" applyBorder="1" applyAlignment="1">
      <alignment vertical="center"/>
    </xf>
    <xf numFmtId="8" fontId="6" fillId="7" borderId="11" xfId="0" applyNumberFormat="1" applyFont="1" applyFill="1" applyBorder="1" applyAlignment="1">
      <alignment vertical="center"/>
    </xf>
    <xf numFmtId="8" fontId="6" fillId="7" borderId="9" xfId="0" applyNumberFormat="1" applyFont="1" applyFill="1" applyBorder="1" applyAlignment="1">
      <alignment vertical="center"/>
    </xf>
    <xf numFmtId="8" fontId="20" fillId="7" borderId="35" xfId="0" applyNumberFormat="1" applyFont="1" applyFill="1" applyBorder="1" applyAlignment="1">
      <alignment vertical="center"/>
    </xf>
    <xf numFmtId="8" fontId="20" fillId="7" borderId="36" xfId="0" applyNumberFormat="1" applyFont="1" applyFill="1" applyBorder="1" applyAlignment="1">
      <alignment vertical="center"/>
    </xf>
    <xf numFmtId="165" fontId="33" fillId="5" borderId="3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00"/>
      <color rgb="FF00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9"/>
  <sheetViews>
    <sheetView workbookViewId="0">
      <selection activeCell="C50" sqref="C50"/>
    </sheetView>
  </sheetViews>
  <sheetFormatPr defaultColWidth="14.42578125" defaultRowHeight="15.75" customHeight="1" x14ac:dyDescent="0.2"/>
  <cols>
    <col min="1" max="1" width="33.7109375" customWidth="1"/>
    <col min="2" max="2" width="8.28515625" customWidth="1"/>
    <col min="3" max="3" width="13.28515625" customWidth="1"/>
    <col min="4" max="4" width="3.140625" customWidth="1"/>
    <col min="5" max="5" width="14.28515625" customWidth="1"/>
    <col min="6" max="9" width="13.7109375" customWidth="1"/>
    <col min="10" max="26" width="17.28515625" customWidth="1"/>
  </cols>
  <sheetData>
    <row r="1" spans="1:26" ht="15.75" customHeight="1" x14ac:dyDescent="0.25">
      <c r="A1" s="1" t="s">
        <v>32</v>
      </c>
      <c r="B1" s="2"/>
      <c r="C1" s="2"/>
      <c r="D1" s="2"/>
      <c r="E1" s="3"/>
      <c r="F1" s="2"/>
      <c r="G1" s="2"/>
      <c r="H1" s="2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25">
      <c r="A2" s="6"/>
      <c r="B2" s="141" t="s">
        <v>37</v>
      </c>
      <c r="C2" s="7"/>
      <c r="D2" s="8"/>
      <c r="E2" s="143" t="s">
        <v>0</v>
      </c>
      <c r="F2" s="9" t="s">
        <v>33</v>
      </c>
      <c r="G2" s="9" t="s">
        <v>33</v>
      </c>
      <c r="H2" s="9" t="s">
        <v>33</v>
      </c>
      <c r="I2" s="10" t="s">
        <v>33</v>
      </c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 x14ac:dyDescent="0.25">
      <c r="A3" s="12" t="s">
        <v>1</v>
      </c>
      <c r="B3" s="142" t="s">
        <v>38</v>
      </c>
      <c r="C3" s="13"/>
      <c r="D3" s="14"/>
      <c r="E3" s="144" t="s">
        <v>2</v>
      </c>
      <c r="F3" s="15">
        <v>43924</v>
      </c>
      <c r="G3" s="15">
        <v>43931</v>
      </c>
      <c r="H3" s="15">
        <v>43938</v>
      </c>
      <c r="I3" s="15">
        <v>43945</v>
      </c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5">
      <c r="A4" s="16" t="s">
        <v>3</v>
      </c>
      <c r="B4" s="17"/>
      <c r="C4" s="5"/>
      <c r="D4" s="18"/>
      <c r="E4" s="19">
        <v>0</v>
      </c>
      <c r="F4" s="114">
        <v>0</v>
      </c>
      <c r="G4" s="114">
        <v>0</v>
      </c>
      <c r="H4" s="115">
        <v>0</v>
      </c>
      <c r="I4" s="115">
        <v>0</v>
      </c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5">
      <c r="A5" s="21" t="s">
        <v>34</v>
      </c>
      <c r="B5" s="22" t="s">
        <v>8</v>
      </c>
      <c r="C5" s="5"/>
      <c r="D5" s="18"/>
      <c r="E5" s="116">
        <v>0</v>
      </c>
      <c r="F5" s="114">
        <v>0</v>
      </c>
      <c r="G5" s="20">
        <v>0</v>
      </c>
      <c r="H5" s="117">
        <v>0</v>
      </c>
      <c r="I5" s="117">
        <v>0</v>
      </c>
      <c r="J5" s="1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5">
      <c r="A6" s="21" t="s">
        <v>35</v>
      </c>
      <c r="B6" s="25"/>
      <c r="C6" s="26"/>
      <c r="D6" s="18"/>
      <c r="E6" s="116">
        <v>0</v>
      </c>
      <c r="F6" s="24">
        <v>0</v>
      </c>
      <c r="G6" s="24">
        <v>0</v>
      </c>
      <c r="H6" s="117">
        <v>0</v>
      </c>
      <c r="I6" s="20"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5">
      <c r="A7" s="21" t="s">
        <v>36</v>
      </c>
      <c r="B7" s="25"/>
      <c r="C7" s="26"/>
      <c r="D7" s="27"/>
      <c r="E7" s="116">
        <v>0</v>
      </c>
      <c r="F7" s="114">
        <v>0</v>
      </c>
      <c r="G7" s="28">
        <v>0</v>
      </c>
      <c r="H7" s="29">
        <v>0</v>
      </c>
      <c r="I7" s="29">
        <v>0</v>
      </c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6.5" customHeight="1" x14ac:dyDescent="0.25">
      <c r="A8" s="30" t="s">
        <v>4</v>
      </c>
      <c r="B8" s="31"/>
      <c r="C8" s="32"/>
      <c r="D8" s="33"/>
      <c r="E8" s="34">
        <f t="shared" ref="E8:I8" si="0">SUM(E4:E7)</f>
        <v>0</v>
      </c>
      <c r="F8" s="35">
        <f t="shared" si="0"/>
        <v>0</v>
      </c>
      <c r="G8" s="36">
        <f t="shared" si="0"/>
        <v>0</v>
      </c>
      <c r="H8" s="37">
        <f t="shared" si="0"/>
        <v>0</v>
      </c>
      <c r="I8" s="37">
        <f t="shared" si="0"/>
        <v>0</v>
      </c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5">
      <c r="A9" s="38" t="s">
        <v>5</v>
      </c>
      <c r="B9" s="39"/>
      <c r="C9" s="40"/>
      <c r="D9" s="41"/>
      <c r="E9" s="19"/>
      <c r="F9" s="42"/>
      <c r="G9" s="42"/>
      <c r="H9" s="43"/>
      <c r="I9" s="43"/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5">
      <c r="A10" s="16" t="s">
        <v>6</v>
      </c>
      <c r="B10" s="140" t="s">
        <v>26</v>
      </c>
      <c r="C10" s="40"/>
      <c r="D10" s="45"/>
      <c r="E10" s="19">
        <v>0</v>
      </c>
      <c r="F10" s="114">
        <v>0</v>
      </c>
      <c r="G10" s="46">
        <v>0</v>
      </c>
      <c r="H10" s="47">
        <v>0</v>
      </c>
      <c r="I10" s="117">
        <v>0</v>
      </c>
      <c r="J10" s="1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5">
      <c r="A11" s="128" t="s">
        <v>53</v>
      </c>
      <c r="B11" s="76"/>
      <c r="C11" s="138"/>
      <c r="D11" s="139"/>
      <c r="E11" s="125">
        <v>0</v>
      </c>
      <c r="F11" s="114">
        <v>0</v>
      </c>
      <c r="G11" s="46">
        <v>0</v>
      </c>
      <c r="H11" s="126">
        <v>0</v>
      </c>
      <c r="I11" s="137">
        <v>0</v>
      </c>
      <c r="J11" s="12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5">
      <c r="A12" s="129" t="s">
        <v>42</v>
      </c>
      <c r="B12" s="44"/>
      <c r="C12" s="122"/>
      <c r="D12" s="48"/>
      <c r="E12" s="19">
        <v>0</v>
      </c>
      <c r="F12" s="46">
        <v>0</v>
      </c>
      <c r="G12" s="46">
        <v>0</v>
      </c>
      <c r="H12" s="47">
        <v>0</v>
      </c>
      <c r="I12" s="24">
        <v>0</v>
      </c>
      <c r="J12" s="1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5">
      <c r="A13" s="49" t="s">
        <v>9</v>
      </c>
      <c r="B13" s="50"/>
      <c r="C13" s="51"/>
      <c r="D13" s="52"/>
      <c r="E13" s="53">
        <f t="shared" ref="E13:I13" si="1">SUM(E10:E12)</f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5">
        <f t="shared" si="1"/>
        <v>0</v>
      </c>
      <c r="J13" s="1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5">
      <c r="A14" s="38" t="s">
        <v>10</v>
      </c>
      <c r="B14" s="39"/>
      <c r="C14" s="40"/>
      <c r="D14" s="45"/>
      <c r="E14" s="19" t="s">
        <v>8</v>
      </c>
      <c r="F14" s="42"/>
      <c r="G14" s="42"/>
      <c r="H14" s="43"/>
      <c r="I14" s="43"/>
      <c r="J14" s="1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5">
      <c r="A15" s="16" t="s">
        <v>11</v>
      </c>
      <c r="B15" s="44" t="s">
        <v>27</v>
      </c>
      <c r="C15" s="40"/>
      <c r="D15" s="45"/>
      <c r="E15" s="116">
        <v>0</v>
      </c>
      <c r="F15" s="46">
        <v>0</v>
      </c>
      <c r="G15" s="46">
        <v>0</v>
      </c>
      <c r="H15" s="56">
        <v>0</v>
      </c>
      <c r="I15" s="56">
        <v>0</v>
      </c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5">
      <c r="A16" s="129" t="s">
        <v>52</v>
      </c>
      <c r="B16" s="25"/>
      <c r="C16" s="57"/>
      <c r="D16" s="45"/>
      <c r="E16" s="116">
        <v>0</v>
      </c>
      <c r="F16" s="114">
        <v>0</v>
      </c>
      <c r="G16" s="114">
        <v>0</v>
      </c>
      <c r="H16" s="117">
        <v>0</v>
      </c>
      <c r="I16" s="24">
        <v>0</v>
      </c>
      <c r="J16" s="64" t="s">
        <v>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5">
      <c r="A17" s="49" t="s">
        <v>12</v>
      </c>
      <c r="B17" s="50"/>
      <c r="C17" s="58"/>
      <c r="D17" s="59"/>
      <c r="E17" s="53">
        <f t="shared" ref="E17:I17" si="2">SUM(E15:E16)</f>
        <v>0</v>
      </c>
      <c r="F17" s="54">
        <f t="shared" si="2"/>
        <v>0</v>
      </c>
      <c r="G17" s="54">
        <f t="shared" si="2"/>
        <v>0</v>
      </c>
      <c r="H17" s="60">
        <f t="shared" si="2"/>
        <v>0</v>
      </c>
      <c r="I17" s="60">
        <f t="shared" si="2"/>
        <v>0</v>
      </c>
      <c r="J17" s="1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5">
      <c r="A18" s="38" t="s">
        <v>13</v>
      </c>
      <c r="B18" s="39"/>
      <c r="C18" s="61"/>
      <c r="D18" s="41"/>
      <c r="E18" s="19" t="s">
        <v>8</v>
      </c>
      <c r="F18" s="42"/>
      <c r="G18" s="42"/>
      <c r="H18" s="43"/>
      <c r="I18" s="43"/>
      <c r="J18" s="1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5">
      <c r="A19" s="16" t="s">
        <v>14</v>
      </c>
      <c r="B19" s="25"/>
      <c r="C19" s="62"/>
      <c r="D19" s="18"/>
      <c r="E19" s="116">
        <v>0</v>
      </c>
      <c r="F19" s="20">
        <v>0</v>
      </c>
      <c r="G19" s="114">
        <v>0</v>
      </c>
      <c r="H19" s="24">
        <v>0</v>
      </c>
      <c r="I19" s="24">
        <v>0</v>
      </c>
      <c r="J19" s="1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5">
      <c r="A20" s="16" t="s">
        <v>15</v>
      </c>
      <c r="B20" s="25"/>
      <c r="C20" s="62"/>
      <c r="D20" s="18"/>
      <c r="E20" s="116">
        <v>0</v>
      </c>
      <c r="F20" s="114">
        <v>0</v>
      </c>
      <c r="G20" s="114">
        <v>0</v>
      </c>
      <c r="H20" s="117">
        <v>0</v>
      </c>
      <c r="I20" s="24">
        <v>0</v>
      </c>
      <c r="J20" s="1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128" t="s">
        <v>50</v>
      </c>
      <c r="B21" s="77"/>
      <c r="C21" s="62"/>
      <c r="D21" s="27"/>
      <c r="E21" s="136">
        <v>0</v>
      </c>
      <c r="F21" s="114">
        <v>0</v>
      </c>
      <c r="G21" s="114">
        <v>0</v>
      </c>
      <c r="H21" s="137">
        <v>0</v>
      </c>
      <c r="I21" s="126">
        <v>0</v>
      </c>
      <c r="J21" s="12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128" t="s">
        <v>51</v>
      </c>
      <c r="B22" s="77"/>
      <c r="C22" s="62"/>
      <c r="D22" s="27"/>
      <c r="E22" s="136">
        <v>0</v>
      </c>
      <c r="F22" s="114">
        <v>0</v>
      </c>
      <c r="G22" s="114">
        <v>0</v>
      </c>
      <c r="H22" s="137">
        <v>0</v>
      </c>
      <c r="I22" s="126">
        <v>0</v>
      </c>
      <c r="J22" s="12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129" t="s">
        <v>7</v>
      </c>
      <c r="B23" s="44"/>
      <c r="C23" s="62"/>
      <c r="D23" s="18"/>
      <c r="E23" s="19">
        <v>0</v>
      </c>
      <c r="F23" s="20">
        <v>0</v>
      </c>
      <c r="G23" s="46">
        <v>0</v>
      </c>
      <c r="H23" s="24">
        <v>0</v>
      </c>
      <c r="I23" s="24">
        <v>0</v>
      </c>
      <c r="J23" s="1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129" t="s">
        <v>40</v>
      </c>
      <c r="B24" s="25"/>
      <c r="C24" s="62"/>
      <c r="D24" s="18"/>
      <c r="E24" s="19">
        <v>0</v>
      </c>
      <c r="F24" s="46">
        <v>0</v>
      </c>
      <c r="G24" s="20">
        <v>0</v>
      </c>
      <c r="H24" s="47">
        <v>0</v>
      </c>
      <c r="I24" s="24">
        <v>0</v>
      </c>
      <c r="J24" s="1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129" t="s">
        <v>41</v>
      </c>
      <c r="B25" s="25"/>
      <c r="C25" s="62"/>
      <c r="D25" s="18"/>
      <c r="E25" s="19">
        <v>0</v>
      </c>
      <c r="F25" s="46">
        <v>0</v>
      </c>
      <c r="G25" s="46">
        <v>0</v>
      </c>
      <c r="H25" s="47">
        <v>0</v>
      </c>
      <c r="I25" s="24">
        <v>0</v>
      </c>
      <c r="J25" s="1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63" t="s">
        <v>28</v>
      </c>
      <c r="B26" s="65"/>
      <c r="C26" s="66"/>
      <c r="D26" s="67"/>
      <c r="E26" s="23">
        <v>0</v>
      </c>
      <c r="F26" s="68">
        <v>0</v>
      </c>
      <c r="G26" s="69">
        <v>0</v>
      </c>
      <c r="H26" s="70">
        <v>0</v>
      </c>
      <c r="I26" s="71">
        <v>0</v>
      </c>
      <c r="J26" s="1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49" t="s">
        <v>17</v>
      </c>
      <c r="B27" s="50"/>
      <c r="C27" s="72"/>
      <c r="D27" s="73"/>
      <c r="E27" s="74">
        <f t="shared" ref="E27:I27" si="3">SUM(E19:E26)</f>
        <v>0</v>
      </c>
      <c r="F27" s="54">
        <f t="shared" si="3"/>
        <v>0</v>
      </c>
      <c r="G27" s="54">
        <f t="shared" si="3"/>
        <v>0</v>
      </c>
      <c r="H27" s="60">
        <f t="shared" si="3"/>
        <v>0</v>
      </c>
      <c r="I27" s="60">
        <f t="shared" si="3"/>
        <v>0</v>
      </c>
      <c r="J27" s="1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38" t="s">
        <v>18</v>
      </c>
      <c r="B28" s="39"/>
      <c r="C28" s="61"/>
      <c r="D28" s="41"/>
      <c r="E28" s="19" t="s">
        <v>8</v>
      </c>
      <c r="F28" s="42"/>
      <c r="G28" s="42"/>
      <c r="H28" s="43"/>
      <c r="I28" s="43"/>
      <c r="J28" s="1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16" t="s">
        <v>19</v>
      </c>
      <c r="B29" s="130"/>
      <c r="C29" s="131"/>
      <c r="D29" s="75"/>
      <c r="E29" s="19">
        <v>0</v>
      </c>
      <c r="F29" s="46">
        <v>0</v>
      </c>
      <c r="G29" s="20">
        <v>0</v>
      </c>
      <c r="H29" s="24">
        <v>0</v>
      </c>
      <c r="I29" s="24">
        <v>0</v>
      </c>
      <c r="J29" s="1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16" t="s">
        <v>20</v>
      </c>
      <c r="B30" s="44"/>
      <c r="C30" s="76"/>
      <c r="D30" s="75"/>
      <c r="E30" s="19">
        <v>0</v>
      </c>
      <c r="F30" s="20">
        <v>0</v>
      </c>
      <c r="G30" s="20">
        <v>0</v>
      </c>
      <c r="H30" s="24">
        <v>0</v>
      </c>
      <c r="I30" s="24">
        <v>0</v>
      </c>
      <c r="J30" s="1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A31" s="21" t="s">
        <v>21</v>
      </c>
      <c r="B31" s="44"/>
      <c r="C31" s="76"/>
      <c r="D31" s="75"/>
      <c r="E31" s="23">
        <v>0</v>
      </c>
      <c r="F31" s="20">
        <v>0</v>
      </c>
      <c r="G31" s="20">
        <v>0</v>
      </c>
      <c r="H31" s="24">
        <v>0</v>
      </c>
      <c r="I31" s="24">
        <v>0</v>
      </c>
      <c r="J31" s="1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128" t="s">
        <v>16</v>
      </c>
      <c r="B32" s="76"/>
      <c r="C32" s="76"/>
      <c r="D32" s="124"/>
      <c r="E32" s="125">
        <v>0</v>
      </c>
      <c r="F32" s="46">
        <v>0</v>
      </c>
      <c r="G32" s="46">
        <v>0</v>
      </c>
      <c r="H32" s="126">
        <v>0</v>
      </c>
      <c r="I32" s="126">
        <v>0</v>
      </c>
      <c r="J32" s="12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5">
      <c r="A33" s="16" t="s">
        <v>22</v>
      </c>
      <c r="B33" s="25"/>
      <c r="C33" s="62"/>
      <c r="D33" s="18"/>
      <c r="E33" s="19">
        <v>0</v>
      </c>
      <c r="F33" s="114">
        <v>0</v>
      </c>
      <c r="G33" s="114">
        <v>0</v>
      </c>
      <c r="H33" s="24">
        <v>0</v>
      </c>
      <c r="I33" s="24">
        <v>0</v>
      </c>
      <c r="J33" s="1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5">
      <c r="A34" s="77" t="s">
        <v>23</v>
      </c>
      <c r="B34" s="76"/>
      <c r="C34" s="44"/>
      <c r="D34" s="67"/>
      <c r="E34" s="23">
        <v>0</v>
      </c>
      <c r="F34" s="46">
        <v>0</v>
      </c>
      <c r="G34" s="20">
        <v>0</v>
      </c>
      <c r="H34" s="24">
        <v>0</v>
      </c>
      <c r="I34" s="24">
        <v>0</v>
      </c>
      <c r="J34" s="1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6.5" customHeight="1" x14ac:dyDescent="0.25">
      <c r="A35" s="78" t="s">
        <v>24</v>
      </c>
      <c r="B35" s="79"/>
      <c r="C35" s="80"/>
      <c r="D35" s="81"/>
      <c r="E35" s="82">
        <v>0</v>
      </c>
      <c r="F35" s="83">
        <f>SUM(F29:F34)</f>
        <v>0</v>
      </c>
      <c r="G35" s="83">
        <f>SUM(G29:G34)</f>
        <v>0</v>
      </c>
      <c r="H35" s="84">
        <f>SUM(H29:H34)</f>
        <v>0</v>
      </c>
      <c r="I35" s="84">
        <f>SUM(I29:I34)</f>
        <v>0</v>
      </c>
      <c r="J35" s="1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6.5" customHeight="1" x14ac:dyDescent="0.25">
      <c r="A36" s="123" t="s">
        <v>39</v>
      </c>
      <c r="B36" s="85"/>
      <c r="C36" s="86"/>
      <c r="D36" s="87"/>
      <c r="E36" s="88">
        <f>E8-E13-E17-E27-E35</f>
        <v>0</v>
      </c>
      <c r="F36" s="145">
        <f>F8-F13-F17-F27-F35</f>
        <v>0</v>
      </c>
      <c r="G36" s="145">
        <f>G8-G13-G17-G27-G35</f>
        <v>0</v>
      </c>
      <c r="H36" s="146">
        <f>H8-H13-H17-H27-H35</f>
        <v>0</v>
      </c>
      <c r="I36" s="146">
        <f>I8-I13-I17-I27-I35</f>
        <v>0</v>
      </c>
      <c r="J36" s="1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132" t="s">
        <v>43</v>
      </c>
      <c r="B37" s="89"/>
      <c r="C37" s="89"/>
      <c r="D37" s="90"/>
      <c r="E37" s="91"/>
      <c r="F37" s="92"/>
      <c r="G37" s="92"/>
      <c r="H37" s="93"/>
      <c r="I37" s="93"/>
      <c r="J37" s="1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133" t="s">
        <v>44</v>
      </c>
      <c r="B38" s="94"/>
      <c r="C38" s="95"/>
      <c r="D38" s="96"/>
      <c r="E38" s="97">
        <v>0</v>
      </c>
      <c r="F38" s="98">
        <v>0</v>
      </c>
      <c r="G38" s="98">
        <v>0</v>
      </c>
      <c r="H38" s="99">
        <v>0</v>
      </c>
      <c r="I38" s="100">
        <v>0</v>
      </c>
      <c r="J38" s="1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134" t="s">
        <v>45</v>
      </c>
      <c r="B39" s="101" t="s">
        <v>29</v>
      </c>
      <c r="C39" s="101"/>
      <c r="D39" s="96"/>
      <c r="E39" s="97">
        <v>0</v>
      </c>
      <c r="F39" s="98">
        <v>0</v>
      </c>
      <c r="G39" s="98">
        <v>0</v>
      </c>
      <c r="H39" s="99">
        <v>0</v>
      </c>
      <c r="I39" s="100">
        <v>0</v>
      </c>
      <c r="J39" s="1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134" t="s">
        <v>46</v>
      </c>
      <c r="B40" s="101" t="s">
        <v>30</v>
      </c>
      <c r="C40" s="101"/>
      <c r="D40" s="96"/>
      <c r="E40" s="97">
        <v>0</v>
      </c>
      <c r="F40" s="98">
        <v>0</v>
      </c>
      <c r="G40" s="98">
        <v>0</v>
      </c>
      <c r="H40" s="99">
        <v>0</v>
      </c>
      <c r="I40" s="102">
        <v>0</v>
      </c>
      <c r="J40" s="1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133" t="s">
        <v>47</v>
      </c>
      <c r="B41" s="94"/>
      <c r="C41" s="95"/>
      <c r="D41" s="96"/>
      <c r="E41" s="97">
        <v>0</v>
      </c>
      <c r="F41" s="98">
        <v>0</v>
      </c>
      <c r="G41" s="98">
        <v>0</v>
      </c>
      <c r="H41" s="99">
        <v>0</v>
      </c>
      <c r="I41" s="118">
        <v>0</v>
      </c>
      <c r="J41" s="1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133" t="s">
        <v>48</v>
      </c>
      <c r="B42" s="101" t="s">
        <v>31</v>
      </c>
      <c r="C42" s="101"/>
      <c r="D42" s="96"/>
      <c r="E42" s="97">
        <v>0</v>
      </c>
      <c r="F42" s="98">
        <v>0</v>
      </c>
      <c r="G42" s="98">
        <v>0</v>
      </c>
      <c r="H42" s="99">
        <v>0</v>
      </c>
      <c r="I42" s="120">
        <v>0</v>
      </c>
      <c r="J42" s="11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135" t="s">
        <v>49</v>
      </c>
      <c r="B43" s="94"/>
      <c r="C43" s="95"/>
      <c r="D43" s="96"/>
      <c r="E43" s="121">
        <f>SUM(E38:E42)</f>
        <v>0</v>
      </c>
      <c r="F43" s="103">
        <f>SUM(F38:F42)</f>
        <v>0</v>
      </c>
      <c r="G43" s="103">
        <f>SUM(G38:G42)</f>
        <v>0</v>
      </c>
      <c r="H43" s="104">
        <f>SUM(H38:H42)</f>
        <v>0</v>
      </c>
      <c r="I43" s="105">
        <f>SUM(I38:I42)</f>
        <v>0</v>
      </c>
      <c r="J43" s="1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106" t="s">
        <v>25</v>
      </c>
      <c r="B44" s="107"/>
      <c r="C44" s="108"/>
      <c r="D44" s="109"/>
      <c r="E44" s="110">
        <f>E36-E43</f>
        <v>0</v>
      </c>
      <c r="F44" s="110">
        <f>F36-F43</f>
        <v>0</v>
      </c>
      <c r="G44" s="110">
        <f>G36-G43</f>
        <v>0</v>
      </c>
      <c r="H44" s="110">
        <f>H36-H43</f>
        <v>0</v>
      </c>
      <c r="I44" s="110">
        <f>I36-I43</f>
        <v>0</v>
      </c>
      <c r="J44" s="1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151" t="s">
        <v>54</v>
      </c>
      <c r="B45" s="111"/>
      <c r="C45" s="111"/>
      <c r="D45" s="112"/>
      <c r="E45" s="113">
        <f t="shared" ref="E45:I45" si="4">E44</f>
        <v>0</v>
      </c>
      <c r="F45" s="147">
        <f t="shared" si="4"/>
        <v>0</v>
      </c>
      <c r="G45" s="148">
        <f t="shared" si="4"/>
        <v>0</v>
      </c>
      <c r="H45" s="149">
        <f t="shared" si="4"/>
        <v>0</v>
      </c>
      <c r="I45" s="150">
        <f t="shared" si="4"/>
        <v>0</v>
      </c>
      <c r="J45" s="11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x14ac:dyDescent="0.2"/>
    <row r="247" spans="1:26" ht="12.75" x14ac:dyDescent="0.2"/>
    <row r="248" spans="1:26" ht="12.75" x14ac:dyDescent="0.2"/>
    <row r="249" spans="1:26" ht="12.75" x14ac:dyDescent="0.2"/>
    <row r="250" spans="1:26" ht="12.75" x14ac:dyDescent="0.2"/>
    <row r="251" spans="1:26" ht="12.75" x14ac:dyDescent="0.2"/>
    <row r="252" spans="1:26" ht="12.75" x14ac:dyDescent="0.2"/>
    <row r="253" spans="1:26" ht="12.75" x14ac:dyDescent="0.2"/>
    <row r="254" spans="1:26" ht="12.75" x14ac:dyDescent="0.2"/>
    <row r="255" spans="1:26" ht="12.75" x14ac:dyDescent="0.2"/>
    <row r="256" spans="1:2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</sheetData>
  <printOptions horizontalCentered="1"/>
  <pageMargins left="0.25" right="0.25" top="0.75" bottom="0.75" header="0" footer="0"/>
  <pageSetup scale="85" orientation="portrait"/>
  <ignoredErrors>
    <ignoredError sqref="F8:I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B2B1E-D1DC-488C-B31A-6A1189E0E80D}">
  <dimension ref="A1:Z1009"/>
  <sheetViews>
    <sheetView tabSelected="1" workbookViewId="0">
      <selection activeCell="K11" sqref="K11"/>
    </sheetView>
  </sheetViews>
  <sheetFormatPr defaultColWidth="14.42578125" defaultRowHeight="15.75" customHeight="1" x14ac:dyDescent="0.2"/>
  <cols>
    <col min="1" max="1" width="33.7109375" customWidth="1"/>
    <col min="2" max="2" width="8.28515625" customWidth="1"/>
    <col min="3" max="3" width="13.28515625" customWidth="1"/>
    <col min="4" max="4" width="3.140625" customWidth="1"/>
    <col min="5" max="5" width="14.28515625" customWidth="1"/>
    <col min="6" max="9" width="13.7109375" customWidth="1"/>
    <col min="10" max="26" width="17.28515625" customWidth="1"/>
  </cols>
  <sheetData>
    <row r="1" spans="1:26" ht="15.75" customHeight="1" x14ac:dyDescent="0.25">
      <c r="A1" s="1" t="s">
        <v>32</v>
      </c>
      <c r="B1" s="2"/>
      <c r="C1" s="2"/>
      <c r="D1" s="2"/>
      <c r="E1" s="3"/>
      <c r="F1" s="2"/>
      <c r="G1" s="2"/>
      <c r="H1" s="2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25">
      <c r="A2" s="6"/>
      <c r="B2" s="141" t="s">
        <v>37</v>
      </c>
      <c r="C2" s="7"/>
      <c r="D2" s="8"/>
      <c r="E2" s="143" t="s">
        <v>0</v>
      </c>
      <c r="F2" s="10" t="s">
        <v>33</v>
      </c>
      <c r="G2" s="10" t="s">
        <v>33</v>
      </c>
      <c r="H2" s="10" t="s">
        <v>33</v>
      </c>
      <c r="I2" s="10" t="s">
        <v>33</v>
      </c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 x14ac:dyDescent="0.25">
      <c r="A3" s="12" t="s">
        <v>1</v>
      </c>
      <c r="B3" s="142" t="s">
        <v>38</v>
      </c>
      <c r="C3" s="13"/>
      <c r="D3" s="14"/>
      <c r="E3" s="144" t="s">
        <v>2</v>
      </c>
      <c r="F3" s="15">
        <v>43924</v>
      </c>
      <c r="G3" s="15">
        <v>43931</v>
      </c>
      <c r="H3" s="15">
        <v>43938</v>
      </c>
      <c r="I3" s="15">
        <v>43945</v>
      </c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5">
      <c r="A4" s="21"/>
      <c r="B4" s="22"/>
      <c r="C4" s="5"/>
      <c r="D4" s="18"/>
      <c r="E4" s="23"/>
      <c r="F4" s="114"/>
      <c r="G4" s="114"/>
      <c r="H4" s="115"/>
      <c r="I4" s="115"/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5">
      <c r="A5" s="21"/>
      <c r="B5" s="22" t="s">
        <v>8</v>
      </c>
      <c r="C5" s="5"/>
      <c r="D5" s="18"/>
      <c r="E5" s="116"/>
      <c r="F5" s="114"/>
      <c r="G5" s="46"/>
      <c r="H5" s="117"/>
      <c r="I5" s="117"/>
      <c r="J5" s="1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5">
      <c r="A6" s="21"/>
      <c r="B6" s="77"/>
      <c r="C6" s="26"/>
      <c r="D6" s="18"/>
      <c r="E6" s="116"/>
      <c r="F6" s="47"/>
      <c r="G6" s="47"/>
      <c r="H6" s="117"/>
      <c r="I6" s="4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thickBot="1" x14ac:dyDescent="0.3">
      <c r="A7" s="21"/>
      <c r="B7" s="77"/>
      <c r="C7" s="26"/>
      <c r="D7" s="27"/>
      <c r="E7" s="116"/>
      <c r="F7" s="114"/>
      <c r="G7" s="28"/>
      <c r="H7" s="29"/>
      <c r="I7" s="29"/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6.5" customHeight="1" thickTop="1" x14ac:dyDescent="0.25">
      <c r="A8" s="30" t="s">
        <v>4</v>
      </c>
      <c r="B8" s="31"/>
      <c r="C8" s="32"/>
      <c r="D8" s="33"/>
      <c r="E8" s="34"/>
      <c r="F8" s="35"/>
      <c r="G8" s="36"/>
      <c r="H8" s="37"/>
      <c r="I8" s="37"/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5">
      <c r="A9" s="38" t="s">
        <v>5</v>
      </c>
      <c r="B9" s="39"/>
      <c r="C9" s="40"/>
      <c r="D9" s="41"/>
      <c r="E9" s="23"/>
      <c r="F9" s="42"/>
      <c r="G9" s="42"/>
      <c r="H9" s="43"/>
      <c r="I9" s="43"/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5">
      <c r="A10" s="21"/>
      <c r="B10" s="140"/>
      <c r="C10" s="40"/>
      <c r="D10" s="45"/>
      <c r="E10" s="23"/>
      <c r="F10" s="114"/>
      <c r="G10" s="46"/>
      <c r="H10" s="47"/>
      <c r="I10" s="117"/>
      <c r="J10" s="1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5">
      <c r="A11" s="128"/>
      <c r="B11" s="76"/>
      <c r="C11" s="138"/>
      <c r="D11" s="139"/>
      <c r="E11" s="125"/>
      <c r="F11" s="114"/>
      <c r="G11" s="46"/>
      <c r="H11" s="126"/>
      <c r="I11" s="137"/>
      <c r="J11" s="12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5">
      <c r="A12" s="129"/>
      <c r="B12" s="76"/>
      <c r="C12" s="122"/>
      <c r="D12" s="48"/>
      <c r="E12" s="23"/>
      <c r="F12" s="46"/>
      <c r="G12" s="46"/>
      <c r="H12" s="47"/>
      <c r="I12" s="47"/>
      <c r="J12" s="1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5">
      <c r="A13" s="49" t="s">
        <v>9</v>
      </c>
      <c r="B13" s="50"/>
      <c r="C13" s="51"/>
      <c r="D13" s="52"/>
      <c r="E13" s="53"/>
      <c r="F13" s="55"/>
      <c r="G13" s="55"/>
      <c r="H13" s="55"/>
      <c r="I13" s="55"/>
      <c r="J13" s="1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5">
      <c r="A14" s="38" t="s">
        <v>10</v>
      </c>
      <c r="B14" s="39"/>
      <c r="C14" s="40"/>
      <c r="D14" s="45"/>
      <c r="E14" s="23" t="s">
        <v>8</v>
      </c>
      <c r="F14" s="42"/>
      <c r="G14" s="42"/>
      <c r="H14" s="43"/>
      <c r="I14" s="43"/>
      <c r="J14" s="1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5">
      <c r="A15" s="21"/>
      <c r="B15" s="76"/>
      <c r="C15" s="40"/>
      <c r="D15" s="45"/>
      <c r="E15" s="116"/>
      <c r="F15" s="46"/>
      <c r="G15" s="46"/>
      <c r="H15" s="56"/>
      <c r="I15" s="56"/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5">
      <c r="A16" s="129"/>
      <c r="B16" s="77"/>
      <c r="C16" s="57"/>
      <c r="D16" s="45"/>
      <c r="E16" s="116"/>
      <c r="F16" s="114"/>
      <c r="G16" s="114"/>
      <c r="H16" s="117"/>
      <c r="I16" s="47"/>
      <c r="J16" s="64" t="s">
        <v>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5">
      <c r="A17" s="49" t="s">
        <v>12</v>
      </c>
      <c r="B17" s="50"/>
      <c r="C17" s="58"/>
      <c r="D17" s="59"/>
      <c r="E17" s="53"/>
      <c r="F17" s="55"/>
      <c r="G17" s="55"/>
      <c r="H17" s="60"/>
      <c r="I17" s="60"/>
      <c r="J17" s="1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5">
      <c r="A18" s="38" t="s">
        <v>13</v>
      </c>
      <c r="B18" s="39"/>
      <c r="C18" s="61"/>
      <c r="D18" s="41"/>
      <c r="E18" s="23" t="s">
        <v>8</v>
      </c>
      <c r="F18" s="42"/>
      <c r="G18" s="42"/>
      <c r="H18" s="43"/>
      <c r="I18" s="43"/>
      <c r="J18" s="1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5">
      <c r="A19" s="21"/>
      <c r="B19" s="77"/>
      <c r="C19" s="62"/>
      <c r="D19" s="18"/>
      <c r="E19" s="116"/>
      <c r="F19" s="46"/>
      <c r="G19" s="114"/>
      <c r="H19" s="47"/>
      <c r="I19" s="47"/>
      <c r="J19" s="1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5">
      <c r="A20" s="21"/>
      <c r="B20" s="77"/>
      <c r="C20" s="62"/>
      <c r="D20" s="18"/>
      <c r="E20" s="116"/>
      <c r="F20" s="114"/>
      <c r="G20" s="114"/>
      <c r="H20" s="117"/>
      <c r="I20" s="47"/>
      <c r="J20" s="1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128"/>
      <c r="B21" s="77"/>
      <c r="C21" s="62"/>
      <c r="D21" s="27"/>
      <c r="E21" s="136"/>
      <c r="F21" s="114"/>
      <c r="G21" s="114"/>
      <c r="H21" s="137"/>
      <c r="I21" s="126"/>
      <c r="J21" s="12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128"/>
      <c r="B22" s="77"/>
      <c r="C22" s="62"/>
      <c r="D22" s="27"/>
      <c r="E22" s="136"/>
      <c r="F22" s="114"/>
      <c r="G22" s="114"/>
      <c r="H22" s="137"/>
      <c r="I22" s="126"/>
      <c r="J22" s="12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129"/>
      <c r="B23" s="76"/>
      <c r="C23" s="62"/>
      <c r="D23" s="18"/>
      <c r="E23" s="23"/>
      <c r="F23" s="46"/>
      <c r="G23" s="46"/>
      <c r="H23" s="47"/>
      <c r="I23" s="47"/>
      <c r="J23" s="1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129"/>
      <c r="B24" s="77"/>
      <c r="C24" s="62"/>
      <c r="D24" s="18"/>
      <c r="E24" s="23"/>
      <c r="F24" s="46"/>
      <c r="G24" s="46"/>
      <c r="H24" s="47"/>
      <c r="I24" s="47"/>
      <c r="J24" s="1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129"/>
      <c r="B25" s="77"/>
      <c r="C25" s="62"/>
      <c r="D25" s="18"/>
      <c r="E25" s="23"/>
      <c r="F25" s="46"/>
      <c r="G25" s="46"/>
      <c r="H25" s="47"/>
      <c r="I25" s="47"/>
      <c r="J25" s="1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63"/>
      <c r="B26" s="65"/>
      <c r="C26" s="66"/>
      <c r="D26" s="67"/>
      <c r="E26" s="23"/>
      <c r="F26" s="69"/>
      <c r="G26" s="69"/>
      <c r="H26" s="71"/>
      <c r="I26" s="71"/>
      <c r="J26" s="1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49" t="s">
        <v>17</v>
      </c>
      <c r="B27" s="50"/>
      <c r="C27" s="72"/>
      <c r="D27" s="73"/>
      <c r="E27" s="74"/>
      <c r="F27" s="55"/>
      <c r="G27" s="55"/>
      <c r="H27" s="60"/>
      <c r="I27" s="60"/>
      <c r="J27" s="1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38" t="s">
        <v>18</v>
      </c>
      <c r="B28" s="39"/>
      <c r="C28" s="61"/>
      <c r="D28" s="41"/>
      <c r="E28" s="23" t="s">
        <v>8</v>
      </c>
      <c r="F28" s="42"/>
      <c r="G28" s="42"/>
      <c r="H28" s="43"/>
      <c r="I28" s="43"/>
      <c r="J28" s="1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21"/>
      <c r="B29" s="130"/>
      <c r="C29" s="131"/>
      <c r="D29" s="75"/>
      <c r="E29" s="23"/>
      <c r="F29" s="46"/>
      <c r="G29" s="46"/>
      <c r="H29" s="47"/>
      <c r="I29" s="47"/>
      <c r="J29" s="1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21"/>
      <c r="B30" s="76"/>
      <c r="C30" s="76"/>
      <c r="D30" s="75"/>
      <c r="E30" s="23"/>
      <c r="F30" s="46"/>
      <c r="G30" s="46"/>
      <c r="H30" s="47"/>
      <c r="I30" s="47"/>
      <c r="J30" s="1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A31" s="21"/>
      <c r="B31" s="76"/>
      <c r="C31" s="76"/>
      <c r="D31" s="75"/>
      <c r="E31" s="23"/>
      <c r="F31" s="46"/>
      <c r="G31" s="46"/>
      <c r="H31" s="47"/>
      <c r="I31" s="47"/>
      <c r="J31" s="1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128"/>
      <c r="B32" s="76"/>
      <c r="C32" s="76"/>
      <c r="D32" s="124"/>
      <c r="E32" s="125"/>
      <c r="F32" s="46"/>
      <c r="G32" s="46"/>
      <c r="H32" s="126"/>
      <c r="I32" s="126"/>
      <c r="J32" s="12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5">
      <c r="A33" s="21"/>
      <c r="B33" s="77"/>
      <c r="C33" s="62"/>
      <c r="D33" s="18"/>
      <c r="E33" s="23"/>
      <c r="F33" s="114"/>
      <c r="G33" s="114"/>
      <c r="H33" s="47"/>
      <c r="I33" s="47"/>
      <c r="J33" s="1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5">
      <c r="A34" s="77"/>
      <c r="B34" s="76"/>
      <c r="C34" s="76"/>
      <c r="D34" s="67"/>
      <c r="E34" s="23"/>
      <c r="F34" s="46"/>
      <c r="G34" s="46"/>
      <c r="H34" s="47"/>
      <c r="I34" s="47"/>
      <c r="J34" s="1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6.5" customHeight="1" thickBot="1" x14ac:dyDescent="0.3">
      <c r="A35" s="78" t="s">
        <v>24</v>
      </c>
      <c r="B35" s="79"/>
      <c r="C35" s="80"/>
      <c r="D35" s="81"/>
      <c r="E35" s="82"/>
      <c r="F35" s="83"/>
      <c r="G35" s="83"/>
      <c r="H35" s="84"/>
      <c r="I35" s="84"/>
      <c r="J35" s="1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6.5" customHeight="1" thickTop="1" x14ac:dyDescent="0.25">
      <c r="A36" s="123" t="s">
        <v>39</v>
      </c>
      <c r="B36" s="85"/>
      <c r="C36" s="86"/>
      <c r="D36" s="87"/>
      <c r="E36" s="88"/>
      <c r="F36" s="145"/>
      <c r="G36" s="145"/>
      <c r="H36" s="146"/>
      <c r="I36" s="146"/>
      <c r="J36" s="1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132" t="s">
        <v>43</v>
      </c>
      <c r="B37" s="89"/>
      <c r="C37" s="89"/>
      <c r="D37" s="90"/>
      <c r="E37" s="91"/>
      <c r="F37" s="92"/>
      <c r="G37" s="92"/>
      <c r="H37" s="93"/>
      <c r="I37" s="93"/>
      <c r="J37" s="1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133"/>
      <c r="B38" s="119"/>
      <c r="C38" s="95"/>
      <c r="D38" s="96"/>
      <c r="E38" s="97"/>
      <c r="F38" s="98"/>
      <c r="G38" s="98"/>
      <c r="H38" s="99"/>
      <c r="I38" s="100"/>
      <c r="J38" s="1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134"/>
      <c r="B39" s="101"/>
      <c r="C39" s="101"/>
      <c r="D39" s="96"/>
      <c r="E39" s="97"/>
      <c r="F39" s="98"/>
      <c r="G39" s="98"/>
      <c r="H39" s="99"/>
      <c r="I39" s="100"/>
      <c r="J39" s="1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134"/>
      <c r="B40" s="101"/>
      <c r="C40" s="101"/>
      <c r="D40" s="96"/>
      <c r="E40" s="97"/>
      <c r="F40" s="98"/>
      <c r="G40" s="98"/>
      <c r="H40" s="99"/>
      <c r="I40" s="102"/>
      <c r="J40" s="1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133"/>
      <c r="B41" s="119"/>
      <c r="C41" s="95"/>
      <c r="D41" s="96"/>
      <c r="E41" s="97"/>
      <c r="F41" s="98"/>
      <c r="G41" s="98"/>
      <c r="H41" s="99"/>
      <c r="I41" s="118"/>
      <c r="J41" s="1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133"/>
      <c r="B42" s="101"/>
      <c r="C42" s="101"/>
      <c r="D42" s="96"/>
      <c r="E42" s="97"/>
      <c r="F42" s="98"/>
      <c r="G42" s="98"/>
      <c r="H42" s="99"/>
      <c r="I42" s="120"/>
      <c r="J42" s="11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135" t="s">
        <v>49</v>
      </c>
      <c r="B43" s="119"/>
      <c r="C43" s="95"/>
      <c r="D43" s="96"/>
      <c r="E43" s="121"/>
      <c r="F43" s="103"/>
      <c r="G43" s="103"/>
      <c r="H43" s="104"/>
      <c r="I43" s="105"/>
      <c r="J43" s="1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106" t="s">
        <v>25</v>
      </c>
      <c r="B44" s="107"/>
      <c r="C44" s="108"/>
      <c r="D44" s="109"/>
      <c r="E44" s="110"/>
      <c r="F44" s="110"/>
      <c r="G44" s="110"/>
      <c r="H44" s="110"/>
      <c r="I44" s="110"/>
      <c r="J44" s="1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151" t="s">
        <v>54</v>
      </c>
      <c r="B45" s="111"/>
      <c r="C45" s="111"/>
      <c r="D45" s="112"/>
      <c r="E45" s="113"/>
      <c r="F45" s="147"/>
      <c r="G45" s="148"/>
      <c r="H45" s="149"/>
      <c r="I45" s="150"/>
      <c r="J45" s="11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x14ac:dyDescent="0.2"/>
    <row r="247" spans="1:26" ht="12.75" x14ac:dyDescent="0.2"/>
    <row r="248" spans="1:26" ht="12.75" x14ac:dyDescent="0.2"/>
    <row r="249" spans="1:26" ht="12.75" x14ac:dyDescent="0.2"/>
    <row r="250" spans="1:26" ht="12.75" x14ac:dyDescent="0.2"/>
    <row r="251" spans="1:26" ht="12.75" x14ac:dyDescent="0.2"/>
    <row r="252" spans="1:26" ht="12.75" x14ac:dyDescent="0.2"/>
    <row r="253" spans="1:26" ht="12.75" x14ac:dyDescent="0.2"/>
    <row r="254" spans="1:26" ht="12.75" x14ac:dyDescent="0.2"/>
    <row r="255" spans="1:26" ht="12.75" x14ac:dyDescent="0.2"/>
    <row r="256" spans="1:2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</sheetData>
  <printOptions horizontalCentered="1"/>
  <pageMargins left="0.25" right="0.25" top="0.75" bottom="0.75" header="0" footer="0"/>
  <pageSetup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2020 Formatted</vt:lpstr>
      <vt:lpstr>April 2020 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Melissa Gardner</cp:lastModifiedBy>
  <dcterms:modified xsi:type="dcterms:W3CDTF">2020-04-03T01:55:34Z</dcterms:modified>
</cp:coreProperties>
</file>